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scott/Documents/"/>
    </mc:Choice>
  </mc:AlternateContent>
  <xr:revisionPtr revIDLastSave="0" documentId="13_ncr:1_{E6C5E0C0-0B66-CD40-8351-D549DF938E06}" xr6:coauthVersionLast="34" xr6:coauthVersionMax="34" xr10:uidLastSave="{00000000-0000-0000-0000-000000000000}"/>
  <bookViews>
    <workbookView xWindow="-20" yWindow="460" windowWidth="22580" windowHeight="14460" xr2:uid="{00000000-000D-0000-FFFF-FFFF00000000}"/>
  </bookViews>
  <sheets>
    <sheet name="TASKS" sheetId="1" r:id="rId1"/>
  </sheets>
  <definedNames>
    <definedName name="_xlnm.Print_Titles" localSheetId="0">TASKS!$2:$2</definedName>
  </definedName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0" i="1" l="1"/>
  <c r="F101" i="1"/>
  <c r="F102" i="1"/>
  <c r="F103" i="1"/>
  <c r="F104" i="1"/>
  <c r="F88" i="1"/>
  <c r="F89" i="1"/>
  <c r="F90" i="1"/>
  <c r="F91" i="1"/>
  <c r="F86" i="1" l="1"/>
  <c r="F84" i="1"/>
  <c r="F85" i="1"/>
  <c r="F82" i="1"/>
  <c r="F81" i="1"/>
  <c r="F83" i="1"/>
  <c r="F77" i="1" l="1"/>
  <c r="F78" i="1"/>
  <c r="F98" i="1"/>
  <c r="F79" i="1"/>
  <c r="F80" i="1"/>
  <c r="F96" i="1" l="1"/>
  <c r="F94" i="1"/>
  <c r="F92" i="1"/>
  <c r="F70" i="1"/>
  <c r="F67" i="1"/>
  <c r="F66" i="1"/>
  <c r="F107" i="1" l="1"/>
  <c r="F106" i="1"/>
  <c r="F76" i="1"/>
  <c r="F75" i="1"/>
  <c r="F74" i="1"/>
  <c r="F73" i="1"/>
  <c r="F72" i="1"/>
  <c r="F105" i="1"/>
  <c r="F93" i="1"/>
  <c r="F95" i="1"/>
  <c r="F51" i="1" l="1"/>
  <c r="F58" i="1"/>
  <c r="F57" i="1"/>
  <c r="F56" i="1"/>
  <c r="F55" i="1"/>
  <c r="F50" i="1"/>
  <c r="F65" i="1"/>
  <c r="F48" i="1"/>
  <c r="F49" i="1"/>
  <c r="F52" i="1"/>
  <c r="F53" i="1"/>
  <c r="F54" i="1"/>
  <c r="F40" i="1"/>
  <c r="F47" i="1"/>
  <c r="F69" i="1" l="1"/>
  <c r="F26" i="1" l="1"/>
  <c r="F23" i="1" l="1"/>
  <c r="F22" i="1"/>
  <c r="F25" i="1"/>
  <c r="F21" i="1"/>
  <c r="F19" i="1"/>
  <c r="F27" i="1"/>
  <c r="F17" i="1"/>
  <c r="F109" i="1"/>
  <c r="F108" i="1"/>
  <c r="F99" i="1"/>
  <c r="F97" i="1"/>
  <c r="F87" i="1"/>
  <c r="F71" i="1"/>
  <c r="F68" i="1"/>
  <c r="F64" i="1"/>
  <c r="F63" i="1"/>
  <c r="F62" i="1"/>
  <c r="F61" i="1"/>
  <c r="F60" i="1"/>
  <c r="F59" i="1"/>
  <c r="F46" i="1"/>
  <c r="F45" i="1"/>
  <c r="F44" i="1"/>
  <c r="F43" i="1"/>
  <c r="F42" i="1"/>
  <c r="F41" i="1"/>
  <c r="F39" i="1"/>
  <c r="F38" i="1"/>
  <c r="F37" i="1"/>
  <c r="F36" i="1"/>
  <c r="F35" i="1"/>
  <c r="F34" i="1"/>
  <c r="F33" i="1"/>
  <c r="F32" i="1"/>
  <c r="F31" i="1"/>
  <c r="F30" i="1"/>
  <c r="F29" i="1"/>
  <c r="F28" i="1"/>
  <c r="F24" i="1"/>
  <c r="F20" i="1"/>
  <c r="F18" i="1"/>
  <c r="F16" i="1"/>
  <c r="F15" i="1"/>
  <c r="F14" i="1"/>
  <c r="F13" i="1"/>
  <c r="F12" i="1"/>
  <c r="F11" i="1"/>
  <c r="F10" i="1"/>
  <c r="F9" i="1"/>
  <c r="F8" i="1"/>
  <c r="F7" i="1"/>
  <c r="F6" i="1"/>
  <c r="F5" i="1" l="1"/>
  <c r="F4" i="1"/>
  <c r="F3" i="1" l="1"/>
</calcChain>
</file>

<file path=xl/sharedStrings.xml><?xml version="1.0" encoding="utf-8"?>
<sst xmlns="http://schemas.openxmlformats.org/spreadsheetml/2006/main" count="117" uniqueCount="115">
  <si>
    <t>MY TASKS</t>
  </si>
  <si>
    <t>START DATE</t>
  </si>
  <si>
    <t>NOTES</t>
  </si>
  <si>
    <t>DONE</t>
  </si>
  <si>
    <t>% COMPLETE</t>
  </si>
  <si>
    <t>TASK LIST</t>
  </si>
  <si>
    <t>Glue up sheer strakes to length</t>
  </si>
  <si>
    <t>Glue up bilge strakes to length</t>
  </si>
  <si>
    <t>Glue up sheer clamps to length</t>
  </si>
  <si>
    <t>Glue up bottom panels</t>
  </si>
  <si>
    <t>Glue up sheer clamps to sheer strakes</t>
  </si>
  <si>
    <t>FINISH DATE</t>
  </si>
  <si>
    <t>Wire sheer strakes to bilge strakes</t>
  </si>
  <si>
    <t>Install temporary beam stick</t>
  </si>
  <si>
    <t>Cut sheer clamp taper bow and stern</t>
  </si>
  <si>
    <t>Fit bulkheads into hull</t>
  </si>
  <si>
    <t>Fit fore knees into hull</t>
  </si>
  <si>
    <t>Fit aft knees into hull</t>
  </si>
  <si>
    <t>Straighten hull (winding)</t>
  </si>
  <si>
    <t>Fair the hull</t>
  </si>
  <si>
    <t>Fillet and tape bow</t>
  </si>
  <si>
    <t>Fillet and tape stern</t>
  </si>
  <si>
    <t>Fillet and tape cockpit</t>
  </si>
  <si>
    <t>Laminate deck beam</t>
  </si>
  <si>
    <t>Install deck beam</t>
  </si>
  <si>
    <t>Install carlins</t>
  </si>
  <si>
    <t>Scarf carlins</t>
  </si>
  <si>
    <t>Prepare hull for glassing</t>
  </si>
  <si>
    <t>Glass hull and first roll of weave</t>
  </si>
  <si>
    <t>Second roll of weave</t>
  </si>
  <si>
    <t>Third roll of weave</t>
  </si>
  <si>
    <t>Optional: Fourth roll of weave if needed</t>
  </si>
  <si>
    <t>Bow end pour</t>
  </si>
  <si>
    <t>Stern end pour</t>
  </si>
  <si>
    <t>Install deck forms</t>
  </si>
  <si>
    <t>Switch to Shearwater manual for deck build!</t>
  </si>
  <si>
    <t>Bevel sheer clamps</t>
  </si>
  <si>
    <t>Strip deck</t>
  </si>
  <si>
    <t>Detach and smooth underside of deck</t>
  </si>
  <si>
    <t>Fiberglass underside of deck</t>
  </si>
  <si>
    <t>Glue deck to hull</t>
  </si>
  <si>
    <t>Fiberglass the deck</t>
  </si>
  <si>
    <t>Scarf rubrails</t>
  </si>
  <si>
    <t>Attach rubrails</t>
  </si>
  <si>
    <t>Fit and install noseblock</t>
  </si>
  <si>
    <t>Fit and glue first coaming</t>
  </si>
  <si>
    <t>Fit and glue second coaming</t>
  </si>
  <si>
    <t>Back to the Millcreek manual!</t>
  </si>
  <si>
    <t>Fit and install back coaming</t>
  </si>
  <si>
    <t>Make slat seats</t>
  </si>
  <si>
    <t>Install slat seats</t>
  </si>
  <si>
    <t>Finish installing foot braces</t>
  </si>
  <si>
    <t>Add handles</t>
  </si>
  <si>
    <t>Wire bilge strakes to bottom</t>
  </si>
  <si>
    <t>Done over two days- one day per pair of joints due to small heated tent</t>
  </si>
  <si>
    <t>Tape off seams for filleting</t>
  </si>
  <si>
    <t>2nd epoxy coat- bow</t>
  </si>
  <si>
    <t>2nd epoxy coat- stern</t>
  </si>
  <si>
    <t>2nd epoxy coat- cockpit</t>
  </si>
  <si>
    <t>Fillet cockpit bulkheads</t>
  </si>
  <si>
    <t>Fillet fore and aft knees</t>
  </si>
  <si>
    <t>Touchup epoxy coat- cockpit</t>
  </si>
  <si>
    <t>Mark and epoxy front footbrace mounts</t>
  </si>
  <si>
    <t>Drill bow and stern holes for handles</t>
  </si>
  <si>
    <t xml:space="preserve"> Mount rear footbrace riser blocks</t>
  </si>
  <si>
    <t>Plane deck edges to shape</t>
  </si>
  <si>
    <t xml:space="preserve">Sand deck smooth with grain using 125g </t>
  </si>
  <si>
    <t xml:space="preserve">Sand deck smooth with grain using 150g </t>
  </si>
  <si>
    <t xml:space="preserve">Sand deck smooth with grain using 220g </t>
  </si>
  <si>
    <t>Fill gaps with tinted epoxy</t>
  </si>
  <si>
    <t xml:space="preserve">Initial fairing of the deck to shape across grain with 80g </t>
  </si>
  <si>
    <t xml:space="preserve">Trim deck around cockpit </t>
  </si>
  <si>
    <t>First roll of weave</t>
  </si>
  <si>
    <t>Sand glass and fill as needed</t>
  </si>
  <si>
    <t>Round over deck edges</t>
  </si>
  <si>
    <t>Varnish hull, 4th coat</t>
  </si>
  <si>
    <t>Varnish deck, 5th coat</t>
  </si>
  <si>
    <t>Create rear hatch opening, cover</t>
  </si>
  <si>
    <t>Glue rear hatch seal spacers</t>
  </si>
  <si>
    <t>Install hatch weatherstripping, covers</t>
  </si>
  <si>
    <t>Create front hatch opening, cover</t>
  </si>
  <si>
    <t>Glue front hatch seal spacers</t>
  </si>
  <si>
    <t>Fit and install port coaming rim</t>
  </si>
  <si>
    <t>Fit and install starboard coaming rim</t>
  </si>
  <si>
    <t>Fit and install back coaming rim</t>
  </si>
  <si>
    <t>Drill, fill, drill front hatch loop holes</t>
  </si>
  <si>
    <t>Drill, fill, drill rear hatch loop holes</t>
  </si>
  <si>
    <t>Install seat cleats (optional)</t>
  </si>
  <si>
    <t>Apply finish to slat seats</t>
  </si>
  <si>
    <t>Sand and seal front hatch cover</t>
  </si>
  <si>
    <t>Sand and seal rear hatch cover</t>
  </si>
  <si>
    <t>Sand, stain and seal coamings</t>
  </si>
  <si>
    <t>Glue, sand seal rear hatch seal sill</t>
  </si>
  <si>
    <t>Glue, sand, seal front hatch seal sill</t>
  </si>
  <si>
    <t>Create four hatch hooks</t>
  </si>
  <si>
    <t>Glue front hatch hooks</t>
  </si>
  <si>
    <t>Fiberglass front hatch hooks</t>
  </si>
  <si>
    <t>Glue rear hatch hooks</t>
  </si>
  <si>
    <t>Fiberglass rear hatch hooks</t>
  </si>
  <si>
    <t>Fiberglass front bungee anchors</t>
  </si>
  <si>
    <t>Fiberglass rear bungee anchors</t>
  </si>
  <si>
    <t>Sand hooks and anchors as needed</t>
  </si>
  <si>
    <t>Install hatch bungees- front</t>
  </si>
  <si>
    <t>Install bungees - rear</t>
  </si>
  <si>
    <t>Varnish hull 3rd coat</t>
  </si>
  <si>
    <t>Varnish hull 2nd coat</t>
  </si>
  <si>
    <t>Varnish hull 1st coat</t>
  </si>
  <si>
    <t>Varnish deck, hatch covers 1st coat</t>
  </si>
  <si>
    <t>Varnish deck, hatch covers 2nd coat</t>
  </si>
  <si>
    <t>Varnish deck, hatch covers 3rd coat</t>
  </si>
  <si>
    <t>Varnish deck, hatch covers 4th coat</t>
  </si>
  <si>
    <t>Varnish hull, hatch covers 5th coat</t>
  </si>
  <si>
    <t>Create eight wood bungee anchors</t>
  </si>
  <si>
    <t>Glue four bungee anchors in front hatch</t>
  </si>
  <si>
    <t>Glue four bungee anchors in rear hatch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</si>
</sst>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Done&quot;;&quot;&quot;;&quot;&quot;"/>
  </numFmts>
  <fonts count="6" x14ac:knownFonts="1">
    <font>
      <sz val="11"/>
      <color theme="1"/>
      <name val="Calibri"/>
      <family val="2"/>
      <scheme val="minor"/>
    </font>
    <font>
      <b/>
      <sz val="16"/>
      <color theme="2" tint="-0.749961851863155"/>
      <name val="Courier New"/>
      <family val="3"/>
      <scheme val="major"/>
    </font>
    <font>
      <b/>
      <sz val="12"/>
      <color theme="4" tint="-0.499984740745262"/>
      <name val="Courier New"/>
      <family val="3"/>
      <scheme val="maj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7">
    <xf numFmtId="0" fontId="0" fillId="0" borderId="0">
      <alignment horizontal="left" vertical="center"/>
    </xf>
    <xf numFmtId="0" fontId="1" fillId="2" borderId="0" applyNumberFormat="0" applyBorder="0" applyProtection="0">
      <alignment horizontal="left" wrapText="1"/>
    </xf>
    <xf numFmtId="0" fontId="2" fillId="0" borderId="1" applyNumberFormat="0" applyFill="0" applyProtection="0">
      <alignment horizontal="left" vertical="center"/>
    </xf>
    <xf numFmtId="164" fontId="3" fillId="0" borderId="0">
      <alignment horizontal="center" vertical="center"/>
    </xf>
    <xf numFmtId="9" fontId="4" fillId="0" borderId="0" applyFont="0" applyFill="0" applyBorder="0" applyProtection="0">
      <alignment horizontal="right" vertical="center"/>
    </xf>
    <xf numFmtId="14" fontId="4" fillId="0" borderId="0">
      <alignment horizontal="left" vertical="center" wrapText="1"/>
    </xf>
    <xf numFmtId="0" fontId="4" fillId="0" borderId="0">
      <alignment horizontal="left" vertical="center" wrapText="1"/>
    </xf>
  </cellStyleXfs>
  <cellXfs count="21">
    <xf numFmtId="0" fontId="0" fillId="0" borderId="0" xfId="0">
      <alignment horizontal="left" vertical="center"/>
    </xf>
    <xf numFmtId="0" fontId="1" fillId="2" borderId="0" xfId="1">
      <alignment horizontal="left" wrapText="1"/>
    </xf>
    <xf numFmtId="164" fontId="3" fillId="0" borderId="0" xfId="3">
      <alignment horizontal="center" vertical="center"/>
    </xf>
    <xf numFmtId="0" fontId="2" fillId="0" borderId="1" xfId="2">
      <alignment horizontal="left" vertical="center"/>
    </xf>
    <xf numFmtId="164" fontId="0" fillId="0" borderId="0" xfId="3" applyFont="1" applyBorder="1">
      <alignment horizontal="center" vertical="center"/>
    </xf>
    <xf numFmtId="14" fontId="4" fillId="0" borderId="0" xfId="5">
      <alignment horizontal="left" vertical="center" wrapText="1"/>
    </xf>
    <xf numFmtId="14" fontId="2" fillId="0" borderId="1" xfId="2" applyNumberFormat="1">
      <alignment horizontal="left" vertical="center"/>
    </xf>
    <xf numFmtId="0" fontId="4" fillId="0" borderId="0" xfId="6">
      <alignment horizontal="left" vertical="center" wrapText="1"/>
    </xf>
    <xf numFmtId="9" fontId="2" fillId="0" borderId="1" xfId="2" applyNumberFormat="1">
      <alignment horizontal="left" vertical="center"/>
    </xf>
    <xf numFmtId="0" fontId="0" fillId="0" borderId="0" xfId="6" applyFont="1">
      <alignment horizontal="left" vertical="center" wrapText="1"/>
    </xf>
    <xf numFmtId="9" fontId="0" fillId="0" borderId="0" xfId="4" applyFont="1" applyBorder="1">
      <alignment horizontal="right" vertical="center"/>
    </xf>
    <xf numFmtId="0" fontId="4" fillId="0" borderId="0" xfId="6" applyFill="1">
      <alignment horizontal="left" vertical="center" wrapText="1"/>
    </xf>
    <xf numFmtId="14" fontId="4" fillId="0" borderId="0" xfId="5" applyFill="1">
      <alignment horizontal="left" vertical="center" wrapText="1"/>
    </xf>
    <xf numFmtId="9" fontId="0" fillId="0" borderId="0" xfId="4" applyFont="1">
      <alignment horizontal="right" vertical="center"/>
    </xf>
    <xf numFmtId="164" fontId="0" fillId="0" borderId="0" xfId="3" applyFont="1" applyFill="1">
      <alignment horizontal="center" vertical="center"/>
    </xf>
    <xf numFmtId="0" fontId="0" fillId="0" borderId="0" xfId="6" applyFont="1" applyFill="1">
      <alignment horizontal="left" vertical="center" wrapText="1"/>
    </xf>
    <xf numFmtId="9" fontId="0" fillId="0" borderId="0" xfId="4" applyFont="1" applyFill="1">
      <alignment horizontal="right" vertical="center"/>
    </xf>
    <xf numFmtId="0" fontId="0" fillId="0" borderId="0" xfId="0" applyFill="1">
      <alignment horizontal="left" vertical="center"/>
    </xf>
    <xf numFmtId="9" fontId="5" fillId="0" borderId="0" xfId="4" applyFont="1">
      <alignment horizontal="right" vertical="center"/>
    </xf>
    <xf numFmtId="164" fontId="5" fillId="0" borderId="0" xfId="3" applyFont="1" applyFill="1">
      <alignment horizontal="center" vertical="center"/>
    </xf>
    <xf numFmtId="9" fontId="5" fillId="0" borderId="0" xfId="4" applyFont="1" applyFill="1">
      <alignment horizontal="right" vertical="center"/>
    </xf>
  </cellXfs>
  <cellStyles count="7">
    <cellStyle name="Date" xfId="5" xr:uid="{00000000-0005-0000-0000-000000000000}"/>
    <cellStyle name="Done" xfId="3" xr:uid="{00000000-0005-0000-0000-000001000000}"/>
    <cellStyle name="Heading 1" xfId="2" builtinId="16" customBuiltin="1"/>
    <cellStyle name="Normal" xfId="0" builtinId="0" customBuiltin="1"/>
    <cellStyle name="Percent" xfId="4" builtinId="5" customBuiltin="1"/>
    <cellStyle name="Table Text" xfId="6" xr:uid="{00000000-0005-0000-0000-000005000000}"/>
    <cellStyle name="Title" xfId="1" builtinId="1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color theme="3"/>
      </font>
    </dxf>
    <dxf>
      <font>
        <b/>
        <i val="0"/>
        <color theme="5"/>
      </font>
    </dxf>
    <dxf>
      <font>
        <b/>
        <i val="0"/>
        <color theme="4" tint="-0.24994659260841701"/>
      </font>
      <border>
        <left/>
        <right/>
        <top/>
        <bottom style="thin">
          <color theme="0" tint="-0.14996795556505021"/>
        </bottom>
        <vertical/>
        <horizontal/>
      </border>
    </dxf>
    <dxf>
      <font>
        <b val="0"/>
        <i val="0"/>
        <color theme="3"/>
      </font>
      <border diagonalUp="0" diagonalDown="1">
        <left/>
        <right/>
        <top style="thin">
          <color theme="0" tint="-0.14996795556505021"/>
        </top>
        <bottom style="thin">
          <color theme="0" tint="-0.14996795556505021"/>
        </bottom>
        <diagonal style="thin">
          <color theme="2"/>
        </diagonal>
        <vertical/>
        <horizontal style="thin">
          <color theme="0" tint="-0.14996795556505021"/>
        </horizontal>
      </border>
    </dxf>
  </dxfs>
  <tableStyles count="1" defaultTableStyle="Task List" defaultPivotStyle="PivotStyleLight16">
    <tableStyle name="Task List" pivot="0" count="4" xr9:uid="{00000000-0011-0000-FFFF-FFFF00000000}">
      <tableStyleElement type="wholeTable" dxfId="5"/>
      <tableStyleElement type="headerRow" dxfId="4"/>
      <tableStyleElement type="totalRow" dxfId="3"/>
      <tableStyleElement type="firstColumn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ks" displayName="Tasks" ref="B2:G109" totalsRowShown="0" headerRowCellStyle="Heading 1">
  <autoFilter ref="B2:G109" xr:uid="{00000000-0009-0000-0100-000001000000}"/>
  <tableColumns count="6">
    <tableColumn id="1" xr3:uid="{00000000-0010-0000-0000-000001000000}" name="MY TASKS" dataCellStyle="Table Text"/>
    <tableColumn id="4" xr3:uid="{00000000-0010-0000-0000-000004000000}" name="START DATE" dataCellStyle="Date"/>
    <tableColumn id="5" xr3:uid="{00000000-0010-0000-0000-000005000000}" name="FINISH DATE" dataCellStyle="Date"/>
    <tableColumn id="6" xr3:uid="{00000000-0010-0000-0000-000006000000}" name="% COMPLETE" dataDxfId="1" dataCellStyle="Percent"/>
    <tableColumn id="7" xr3:uid="{00000000-0010-0000-0000-000007000000}" name="DONE" dataDxfId="0" dataCellStyle="Done">
      <calculatedColumnFormula>--(Tasks[[#This Row],[% COMPLETE]]&gt;=1)</calculatedColumnFormula>
    </tableColumn>
    <tableColumn id="8" xr3:uid="{00000000-0010-0000-0000-000008000000}" name="NOTES" dataCellStyle="Table Text"/>
  </tableColumns>
  <tableStyleInfo name="Task List" showFirstColumn="1" showLastColumn="0" showRowStripes="1" showColumnStripes="0"/>
  <extLst>
    <ext xmlns:x14="http://schemas.microsoft.com/office/spreadsheetml/2009/9/main" uri="{504A1905-F514-4f6f-8877-14C23A59335A}">
      <x14:table altTextSummary="A table for tracking a list of tasks. Enter task names, start and end dates, percent complete and any notes. An icon will appear in the Done column F for tasks that reach 100% complete"/>
    </ext>
  </extLst>
</table>
</file>

<file path=xl/theme/theme1.xml><?xml version="1.0" encoding="utf-8"?>
<a:theme xmlns:a="http://schemas.openxmlformats.org/drawingml/2006/main" name="Office Theme">
  <a:themeElements>
    <a:clrScheme name="Task List">
      <a:dk1>
        <a:sysClr val="windowText" lastClr="000000"/>
      </a:dk1>
      <a:lt1>
        <a:sysClr val="window" lastClr="FFFFFF"/>
      </a:lt1>
      <a:dk2>
        <a:srgbClr val="07181B"/>
      </a:dk2>
      <a:lt2>
        <a:srgbClr val="F9F8F3"/>
      </a:lt2>
      <a:accent1>
        <a:srgbClr val="39BCD2"/>
      </a:accent1>
      <a:accent2>
        <a:srgbClr val="F1C94D"/>
      </a:accent2>
      <a:accent3>
        <a:srgbClr val="FD9330"/>
      </a:accent3>
      <a:accent4>
        <a:srgbClr val="F1424D"/>
      </a:accent4>
      <a:accent5>
        <a:srgbClr val="22B183"/>
      </a:accent5>
      <a:accent6>
        <a:srgbClr val="8963A7"/>
      </a:accent6>
      <a:hlink>
        <a:srgbClr val="39BCD2"/>
      </a:hlink>
      <a:folHlink>
        <a:srgbClr val="8963A7"/>
      </a:folHlink>
    </a:clrScheme>
    <a:fontScheme name="Task list 2">
      <a:majorFont>
        <a:latin typeface="Courier New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G109"/>
  <sheetViews>
    <sheetView showGridLines="0" tabSelected="1" zoomScale="130" zoomScaleNormal="130" workbookViewId="0">
      <selection activeCell="E101" sqref="E101"/>
    </sheetView>
  </sheetViews>
  <sheetFormatPr baseColWidth="10" defaultColWidth="8.5" defaultRowHeight="33" customHeight="1" x14ac:dyDescent="0.2"/>
  <cols>
    <col min="1" max="1" width="2.6640625" customWidth="1"/>
    <col min="2" max="2" width="36.33203125" customWidth="1"/>
    <col min="3" max="3" width="19.83203125" customWidth="1"/>
    <col min="4" max="4" width="16.5" customWidth="1"/>
    <col min="5" max="5" width="18.83203125" customWidth="1"/>
    <col min="6" max="6" width="3" customWidth="1"/>
    <col min="7" max="7" width="29.5" customWidth="1"/>
    <col min="8" max="8" width="2.5" customWidth="1"/>
  </cols>
  <sheetData>
    <row r="1" spans="2:7" ht="30" customHeight="1" x14ac:dyDescent="0.3">
      <c r="B1" s="1" t="s">
        <v>5</v>
      </c>
      <c r="C1" s="1"/>
      <c r="D1" s="1"/>
      <c r="E1" s="1"/>
      <c r="F1" s="1"/>
      <c r="G1" s="1"/>
    </row>
    <row r="2" spans="2:7" ht="25" customHeight="1" x14ac:dyDescent="0.2">
      <c r="B2" s="3" t="s">
        <v>0</v>
      </c>
      <c r="C2" s="6" t="s">
        <v>1</v>
      </c>
      <c r="D2" s="6" t="s">
        <v>11</v>
      </c>
      <c r="E2" s="8" t="s">
        <v>4</v>
      </c>
      <c r="F2" s="2" t="s">
        <v>3</v>
      </c>
      <c r="G2" s="3" t="s">
        <v>2</v>
      </c>
    </row>
    <row r="3" spans="2:7" ht="33" customHeight="1" x14ac:dyDescent="0.2">
      <c r="B3" s="9" t="s">
        <v>6</v>
      </c>
      <c r="C3" s="5">
        <v>43156</v>
      </c>
      <c r="D3" s="5">
        <v>43158</v>
      </c>
      <c r="E3" s="10">
        <v>1</v>
      </c>
      <c r="F3" s="4">
        <f>--(Tasks[[#This Row],[% COMPLETE]]&gt;=1)</f>
        <v>1</v>
      </c>
      <c r="G3" s="9" t="s">
        <v>54</v>
      </c>
    </row>
    <row r="4" spans="2:7" ht="33" customHeight="1" x14ac:dyDescent="0.2">
      <c r="B4" s="9" t="s">
        <v>7</v>
      </c>
      <c r="C4" s="5">
        <v>43158</v>
      </c>
      <c r="D4" s="5">
        <v>43160</v>
      </c>
      <c r="E4" s="10">
        <v>1</v>
      </c>
      <c r="F4" s="4">
        <f>--(Tasks[[#This Row],[% COMPLETE]]&gt;=1)</f>
        <v>1</v>
      </c>
      <c r="G4" s="7"/>
    </row>
    <row r="5" spans="2:7" ht="33" customHeight="1" x14ac:dyDescent="0.2">
      <c r="B5" s="9" t="s">
        <v>8</v>
      </c>
      <c r="C5" s="5">
        <v>43160</v>
      </c>
      <c r="D5" s="5">
        <v>43162</v>
      </c>
      <c r="E5" s="10">
        <v>1</v>
      </c>
      <c r="F5" s="4">
        <f>--(Tasks[[#This Row],[% COMPLETE]]&gt;=1)</f>
        <v>1</v>
      </c>
      <c r="G5" s="7"/>
    </row>
    <row r="6" spans="2:7" ht="33" customHeight="1" x14ac:dyDescent="0.2">
      <c r="B6" s="15" t="s">
        <v>9</v>
      </c>
      <c r="C6" s="12">
        <v>43161</v>
      </c>
      <c r="D6" s="12">
        <v>43162</v>
      </c>
      <c r="E6" s="13">
        <v>1</v>
      </c>
      <c r="F6" s="14">
        <f>--(Tasks[[#This Row],[% COMPLETE]]&gt;=1)</f>
        <v>1</v>
      </c>
      <c r="G6" s="11"/>
    </row>
    <row r="7" spans="2:7" ht="33" customHeight="1" x14ac:dyDescent="0.2">
      <c r="B7" s="15" t="s">
        <v>10</v>
      </c>
      <c r="C7" s="12">
        <v>43162</v>
      </c>
      <c r="D7" s="12">
        <v>43163</v>
      </c>
      <c r="E7" s="13">
        <v>1</v>
      </c>
      <c r="F7" s="14">
        <f>--(Tasks[[#This Row],[% COMPLETE]]&gt;=1)</f>
        <v>1</v>
      </c>
      <c r="G7" s="11"/>
    </row>
    <row r="8" spans="2:7" ht="33" customHeight="1" x14ac:dyDescent="0.2">
      <c r="B8" s="15" t="s">
        <v>53</v>
      </c>
      <c r="C8" s="12">
        <v>43164</v>
      </c>
      <c r="D8" s="12">
        <v>43164</v>
      </c>
      <c r="E8" s="13">
        <v>1</v>
      </c>
      <c r="F8" s="14">
        <f>--(Tasks[[#This Row],[% COMPLETE]]&gt;=1)</f>
        <v>1</v>
      </c>
      <c r="G8" s="11"/>
    </row>
    <row r="9" spans="2:7" ht="33" customHeight="1" x14ac:dyDescent="0.2">
      <c r="B9" s="11" t="s">
        <v>12</v>
      </c>
      <c r="C9" s="12">
        <v>43164</v>
      </c>
      <c r="D9" s="12">
        <v>43165</v>
      </c>
      <c r="E9" s="13">
        <v>1</v>
      </c>
      <c r="F9" s="14">
        <f>--(Tasks[[#This Row],[% COMPLETE]]&gt;=1)</f>
        <v>1</v>
      </c>
      <c r="G9" s="11"/>
    </row>
    <row r="10" spans="2:7" ht="33" customHeight="1" x14ac:dyDescent="0.2">
      <c r="B10" s="11" t="s">
        <v>13</v>
      </c>
      <c r="C10" s="12">
        <v>43164</v>
      </c>
      <c r="D10" s="12">
        <v>43164</v>
      </c>
      <c r="E10" s="13">
        <v>1</v>
      </c>
      <c r="F10" s="14">
        <f>--(Tasks[[#This Row],[% COMPLETE]]&gt;=1)</f>
        <v>1</v>
      </c>
      <c r="G10" s="11"/>
    </row>
    <row r="11" spans="2:7" ht="33" customHeight="1" x14ac:dyDescent="0.2">
      <c r="B11" s="11" t="s">
        <v>14</v>
      </c>
      <c r="C11" s="12">
        <v>43164</v>
      </c>
      <c r="D11" s="12">
        <v>43165</v>
      </c>
      <c r="E11" s="13">
        <v>1</v>
      </c>
      <c r="F11" s="14">
        <f>--(Tasks[[#This Row],[% COMPLETE]]&gt;=1)</f>
        <v>1</v>
      </c>
      <c r="G11" s="11"/>
    </row>
    <row r="12" spans="2:7" ht="33" customHeight="1" x14ac:dyDescent="0.2">
      <c r="B12" s="11" t="s">
        <v>15</v>
      </c>
      <c r="C12" s="12">
        <v>43166</v>
      </c>
      <c r="D12" s="12">
        <v>43167</v>
      </c>
      <c r="E12" s="13">
        <v>1</v>
      </c>
      <c r="F12" s="14">
        <f>--(Tasks[[#This Row],[% COMPLETE]]&gt;=1)</f>
        <v>1</v>
      </c>
      <c r="G12" s="11"/>
    </row>
    <row r="13" spans="2:7" ht="33" customHeight="1" x14ac:dyDescent="0.2">
      <c r="B13" s="11" t="s">
        <v>16</v>
      </c>
      <c r="C13" s="12">
        <v>43167</v>
      </c>
      <c r="D13" s="12">
        <v>43167</v>
      </c>
      <c r="E13" s="13">
        <v>1</v>
      </c>
      <c r="F13" s="14">
        <f>--(Tasks[[#This Row],[% COMPLETE]]&gt;=1)</f>
        <v>1</v>
      </c>
      <c r="G13" s="11"/>
    </row>
    <row r="14" spans="2:7" ht="33" customHeight="1" x14ac:dyDescent="0.2">
      <c r="B14" s="11" t="s">
        <v>17</v>
      </c>
      <c r="C14" s="12">
        <v>43167</v>
      </c>
      <c r="D14" s="12">
        <v>43167</v>
      </c>
      <c r="E14" s="13">
        <v>1</v>
      </c>
      <c r="F14" s="14">
        <f>--(Tasks[[#This Row],[% COMPLETE]]&gt;=1)</f>
        <v>1</v>
      </c>
      <c r="G14" s="11"/>
    </row>
    <row r="15" spans="2:7" ht="33" customHeight="1" x14ac:dyDescent="0.2">
      <c r="B15" s="11" t="s">
        <v>18</v>
      </c>
      <c r="C15" s="12">
        <v>43168</v>
      </c>
      <c r="D15" s="12">
        <v>43168</v>
      </c>
      <c r="E15" s="13">
        <v>1</v>
      </c>
      <c r="F15" s="14">
        <f>--(Tasks[[#This Row],[% COMPLETE]]&gt;=1)</f>
        <v>1</v>
      </c>
      <c r="G15" s="11"/>
    </row>
    <row r="16" spans="2:7" ht="33" customHeight="1" x14ac:dyDescent="0.2">
      <c r="B16" s="11" t="s">
        <v>19</v>
      </c>
      <c r="C16" s="12">
        <v>43168</v>
      </c>
      <c r="D16" s="12">
        <v>43168</v>
      </c>
      <c r="E16" s="13">
        <v>1</v>
      </c>
      <c r="F16" s="14">
        <f>--(Tasks[[#This Row],[% COMPLETE]]&gt;=1)</f>
        <v>1</v>
      </c>
      <c r="G16" s="11"/>
    </row>
    <row r="17" spans="2:7" ht="33" customHeight="1" x14ac:dyDescent="0.2">
      <c r="B17" s="15" t="s">
        <v>55</v>
      </c>
      <c r="C17" s="12">
        <v>43168</v>
      </c>
      <c r="D17" s="12">
        <v>43168</v>
      </c>
      <c r="E17" s="13">
        <v>1</v>
      </c>
      <c r="F17" s="14">
        <f>--(Tasks[[#This Row],[% COMPLETE]]&gt;=1)</f>
        <v>1</v>
      </c>
      <c r="G17" s="11"/>
    </row>
    <row r="18" spans="2:7" ht="33" customHeight="1" x14ac:dyDescent="0.2">
      <c r="B18" s="15" t="s">
        <v>20</v>
      </c>
      <c r="C18" s="12">
        <v>43169</v>
      </c>
      <c r="D18" s="12">
        <v>43169</v>
      </c>
      <c r="E18" s="13">
        <v>1</v>
      </c>
      <c r="F18" s="14">
        <f>--(Tasks[[#This Row],[% COMPLETE]]&gt;=1)</f>
        <v>1</v>
      </c>
      <c r="G18" s="11"/>
    </row>
    <row r="19" spans="2:7" ht="33" customHeight="1" x14ac:dyDescent="0.2">
      <c r="B19" s="15" t="s">
        <v>56</v>
      </c>
      <c r="C19" s="12">
        <v>43170</v>
      </c>
      <c r="D19" s="12">
        <v>43170</v>
      </c>
      <c r="E19" s="13">
        <v>1</v>
      </c>
      <c r="F19" s="14">
        <f>--(Tasks[[#This Row],[% COMPLETE]]&gt;=1)</f>
        <v>1</v>
      </c>
      <c r="G19" s="11"/>
    </row>
    <row r="20" spans="2:7" ht="33" customHeight="1" x14ac:dyDescent="0.2">
      <c r="B20" s="15" t="s">
        <v>21</v>
      </c>
      <c r="C20" s="12">
        <v>43170</v>
      </c>
      <c r="D20" s="12">
        <v>43170</v>
      </c>
      <c r="E20" s="13">
        <v>1</v>
      </c>
      <c r="F20" s="14">
        <f>--(Tasks[[#This Row],[% COMPLETE]]&gt;=1)</f>
        <v>1</v>
      </c>
      <c r="G20" s="11"/>
    </row>
    <row r="21" spans="2:7" ht="33" customHeight="1" x14ac:dyDescent="0.2">
      <c r="B21" s="15" t="s">
        <v>57</v>
      </c>
      <c r="C21" s="12">
        <v>43171</v>
      </c>
      <c r="D21" s="12">
        <v>43171</v>
      </c>
      <c r="E21" s="13">
        <v>1</v>
      </c>
      <c r="F21" s="14">
        <f>--(Tasks[[#This Row],[% COMPLETE]]&gt;=1)</f>
        <v>1</v>
      </c>
      <c r="G21" s="11"/>
    </row>
    <row r="22" spans="2:7" ht="33" customHeight="1" x14ac:dyDescent="0.2">
      <c r="B22" s="15" t="s">
        <v>59</v>
      </c>
      <c r="C22" s="12">
        <v>43172</v>
      </c>
      <c r="D22" s="12">
        <v>43172</v>
      </c>
      <c r="E22" s="13">
        <v>1</v>
      </c>
      <c r="F22" s="14">
        <f>--(Tasks[[#This Row],[% COMPLETE]]&gt;=1)</f>
        <v>1</v>
      </c>
      <c r="G22" s="11"/>
    </row>
    <row r="23" spans="2:7" ht="33" customHeight="1" x14ac:dyDescent="0.2">
      <c r="B23" s="15" t="s">
        <v>60</v>
      </c>
      <c r="C23" s="12">
        <v>43172</v>
      </c>
      <c r="D23" s="12">
        <v>43172</v>
      </c>
      <c r="E23" s="13">
        <v>1</v>
      </c>
      <c r="F23" s="14">
        <f>--(Tasks[[#This Row],[% COMPLETE]]&gt;=1)</f>
        <v>1</v>
      </c>
      <c r="G23" s="11"/>
    </row>
    <row r="24" spans="2:7" ht="33" customHeight="1" x14ac:dyDescent="0.2">
      <c r="B24" s="15" t="s">
        <v>22</v>
      </c>
      <c r="C24" s="12">
        <v>43176</v>
      </c>
      <c r="D24" s="12">
        <v>43176</v>
      </c>
      <c r="E24" s="13">
        <v>1</v>
      </c>
      <c r="F24" s="14">
        <f>--(Tasks[[#This Row],[% COMPLETE]]&gt;=1)</f>
        <v>1</v>
      </c>
      <c r="G24" s="11"/>
    </row>
    <row r="25" spans="2:7" ht="33" customHeight="1" x14ac:dyDescent="0.2">
      <c r="B25" s="15" t="s">
        <v>58</v>
      </c>
      <c r="C25" s="12">
        <v>43177</v>
      </c>
      <c r="D25" s="12">
        <v>43177</v>
      </c>
      <c r="E25" s="13">
        <v>1</v>
      </c>
      <c r="F25" s="14">
        <f>--(Tasks[[#This Row],[% COMPLETE]]&gt;=1)</f>
        <v>1</v>
      </c>
      <c r="G25" s="11"/>
    </row>
    <row r="26" spans="2:7" ht="33" customHeight="1" x14ac:dyDescent="0.2">
      <c r="B26" s="15" t="s">
        <v>61</v>
      </c>
      <c r="C26" s="12">
        <v>43178</v>
      </c>
      <c r="D26" s="12">
        <v>43178</v>
      </c>
      <c r="E26" s="13">
        <v>1</v>
      </c>
      <c r="F26" s="14">
        <f>--(Tasks[[#This Row],[% COMPLETE]]&gt;=1)</f>
        <v>1</v>
      </c>
      <c r="G26" s="11"/>
    </row>
    <row r="27" spans="2:7" s="17" customFormat="1" ht="33" customHeight="1" x14ac:dyDescent="0.2">
      <c r="B27" s="11" t="s">
        <v>23</v>
      </c>
      <c r="C27" s="12">
        <v>43167</v>
      </c>
      <c r="D27" s="12">
        <v>43167</v>
      </c>
      <c r="E27" s="16">
        <v>1</v>
      </c>
      <c r="F27" s="14">
        <f>--(Tasks[[#This Row],[% COMPLETE]]&gt;=1)</f>
        <v>1</v>
      </c>
      <c r="G27" s="11"/>
    </row>
    <row r="28" spans="2:7" ht="33" customHeight="1" x14ac:dyDescent="0.2">
      <c r="B28" s="11" t="s">
        <v>24</v>
      </c>
      <c r="C28" s="12">
        <v>43181</v>
      </c>
      <c r="D28" s="12">
        <v>43181</v>
      </c>
      <c r="E28" s="13">
        <v>1</v>
      </c>
      <c r="F28" s="14">
        <f>--(Tasks[[#This Row],[% COMPLETE]]&gt;=1)</f>
        <v>1</v>
      </c>
      <c r="G28" s="11"/>
    </row>
    <row r="29" spans="2:7" s="17" customFormat="1" ht="33" customHeight="1" x14ac:dyDescent="0.2">
      <c r="B29" s="15" t="s">
        <v>26</v>
      </c>
      <c r="C29" s="12">
        <v>43176</v>
      </c>
      <c r="D29" s="12">
        <v>43176</v>
      </c>
      <c r="E29" s="16">
        <v>1</v>
      </c>
      <c r="F29" s="14">
        <f>--(Tasks[[#This Row],[% COMPLETE]]&gt;=1)</f>
        <v>1</v>
      </c>
      <c r="G29" s="11"/>
    </row>
    <row r="30" spans="2:7" ht="33" customHeight="1" x14ac:dyDescent="0.2">
      <c r="B30" s="11" t="s">
        <v>25</v>
      </c>
      <c r="C30" s="12">
        <v>43181</v>
      </c>
      <c r="D30" s="12">
        <v>43181</v>
      </c>
      <c r="E30" s="13">
        <v>1</v>
      </c>
      <c r="F30" s="14">
        <f>--(Tasks[[#This Row],[% COMPLETE]]&gt;=1)</f>
        <v>1</v>
      </c>
      <c r="G30" s="11"/>
    </row>
    <row r="31" spans="2:7" ht="33" customHeight="1" x14ac:dyDescent="0.2">
      <c r="B31" s="11" t="s">
        <v>27</v>
      </c>
      <c r="C31" s="12">
        <v>43182</v>
      </c>
      <c r="D31" s="12">
        <v>43189</v>
      </c>
      <c r="E31" s="13">
        <v>1</v>
      </c>
      <c r="F31" s="14">
        <f>--(Tasks[[#This Row],[% COMPLETE]]&gt;=1)</f>
        <v>1</v>
      </c>
      <c r="G31" s="11"/>
    </row>
    <row r="32" spans="2:7" ht="33" customHeight="1" x14ac:dyDescent="0.2">
      <c r="B32" s="15" t="s">
        <v>28</v>
      </c>
      <c r="C32" s="12">
        <v>43190</v>
      </c>
      <c r="D32" s="12">
        <v>43190</v>
      </c>
      <c r="E32" s="13">
        <v>1</v>
      </c>
      <c r="F32" s="14">
        <f>--(Tasks[[#This Row],[% COMPLETE]]&gt;=1)</f>
        <v>1</v>
      </c>
      <c r="G32" s="11"/>
    </row>
    <row r="33" spans="2:7" ht="33" customHeight="1" x14ac:dyDescent="0.2">
      <c r="B33" s="15" t="s">
        <v>29</v>
      </c>
      <c r="C33" s="12">
        <v>43191</v>
      </c>
      <c r="D33" s="12">
        <v>43191</v>
      </c>
      <c r="E33" s="13">
        <v>1</v>
      </c>
      <c r="F33" s="14">
        <f>--(Tasks[[#This Row],[% COMPLETE]]&gt;=1)</f>
        <v>1</v>
      </c>
      <c r="G33" s="11"/>
    </row>
    <row r="34" spans="2:7" ht="33" customHeight="1" x14ac:dyDescent="0.2">
      <c r="B34" s="11" t="s">
        <v>30</v>
      </c>
      <c r="C34" s="12">
        <v>43192</v>
      </c>
      <c r="D34" s="12">
        <v>43192</v>
      </c>
      <c r="E34" s="13">
        <v>1</v>
      </c>
      <c r="F34" s="14">
        <f>--(Tasks[[#This Row],[% COMPLETE]]&gt;=1)</f>
        <v>1</v>
      </c>
      <c r="G34" s="11"/>
    </row>
    <row r="35" spans="2:7" ht="33" customHeight="1" x14ac:dyDescent="0.2">
      <c r="B35" s="11" t="s">
        <v>31</v>
      </c>
      <c r="C35" s="12">
        <v>43193</v>
      </c>
      <c r="D35" s="12">
        <v>43193</v>
      </c>
      <c r="E35" s="13">
        <v>1</v>
      </c>
      <c r="F35" s="14">
        <f>--(Tasks[[#This Row],[% COMPLETE]]&gt;=1)</f>
        <v>1</v>
      </c>
      <c r="G35" s="11"/>
    </row>
    <row r="36" spans="2:7" s="17" customFormat="1" ht="33" customHeight="1" x14ac:dyDescent="0.2">
      <c r="B36" s="11" t="s">
        <v>32</v>
      </c>
      <c r="C36" s="12">
        <v>43252</v>
      </c>
      <c r="D36" s="12">
        <v>43252</v>
      </c>
      <c r="E36" s="16">
        <v>1</v>
      </c>
      <c r="F36" s="14">
        <f>--(Tasks[[#This Row],[% COMPLETE]]&gt;=1)</f>
        <v>1</v>
      </c>
      <c r="G36" s="11"/>
    </row>
    <row r="37" spans="2:7" s="17" customFormat="1" ht="33" customHeight="1" x14ac:dyDescent="0.2">
      <c r="B37" s="11" t="s">
        <v>33</v>
      </c>
      <c r="C37" s="12">
        <v>43252</v>
      </c>
      <c r="D37" s="12">
        <v>43252</v>
      </c>
      <c r="E37" s="16">
        <v>1</v>
      </c>
      <c r="F37" s="14">
        <f>--(Tasks[[#This Row],[% COMPLETE]]&gt;=1)</f>
        <v>1</v>
      </c>
      <c r="G37" s="11"/>
    </row>
    <row r="38" spans="2:7" s="17" customFormat="1" ht="33" customHeight="1" x14ac:dyDescent="0.2">
      <c r="B38" s="15" t="s">
        <v>62</v>
      </c>
      <c r="C38" s="12">
        <v>43253</v>
      </c>
      <c r="D38" s="12">
        <v>43253</v>
      </c>
      <c r="E38" s="16">
        <v>1</v>
      </c>
      <c r="F38" s="14">
        <f>--(Tasks[[#This Row],[% COMPLETE]]&gt;=1)</f>
        <v>1</v>
      </c>
      <c r="G38" s="11"/>
    </row>
    <row r="39" spans="2:7" s="17" customFormat="1" ht="33" customHeight="1" x14ac:dyDescent="0.2">
      <c r="B39" s="15" t="s">
        <v>64</v>
      </c>
      <c r="C39" s="12">
        <v>43253</v>
      </c>
      <c r="D39" s="12">
        <v>43253</v>
      </c>
      <c r="E39" s="16">
        <v>1</v>
      </c>
      <c r="F39" s="14">
        <f>--(Tasks[[#This Row],[% COMPLETE]]&gt;=1)</f>
        <v>1</v>
      </c>
      <c r="G39" s="15" t="s">
        <v>35</v>
      </c>
    </row>
    <row r="40" spans="2:7" s="17" customFormat="1" ht="33" customHeight="1" x14ac:dyDescent="0.2">
      <c r="B40" s="15" t="s">
        <v>87</v>
      </c>
      <c r="C40" s="12"/>
      <c r="D40" s="12"/>
      <c r="E40" s="20"/>
      <c r="F40" s="19">
        <f>--(Tasks[[#This Row],[% COMPLETE]]&gt;=1)</f>
        <v>0</v>
      </c>
      <c r="G40" s="11"/>
    </row>
    <row r="41" spans="2:7" ht="33" customHeight="1" x14ac:dyDescent="0.2">
      <c r="B41" s="11" t="s">
        <v>34</v>
      </c>
      <c r="C41" s="12">
        <v>43204</v>
      </c>
      <c r="D41" s="12">
        <v>43204</v>
      </c>
      <c r="E41" s="13">
        <v>1</v>
      </c>
      <c r="F41" s="14">
        <f>--(Tasks[[#This Row],[% COMPLETE]]&gt;=1)</f>
        <v>1</v>
      </c>
      <c r="G41" s="11"/>
    </row>
    <row r="42" spans="2:7" ht="33" customHeight="1" x14ac:dyDescent="0.2">
      <c r="B42" s="15" t="s">
        <v>36</v>
      </c>
      <c r="C42" s="12">
        <v>43206</v>
      </c>
      <c r="D42" s="12">
        <v>43206</v>
      </c>
      <c r="E42" s="13">
        <v>1</v>
      </c>
      <c r="F42" s="14">
        <f>--(Tasks[[#This Row],[% COMPLETE]]&gt;=1)</f>
        <v>1</v>
      </c>
      <c r="G42" s="11"/>
    </row>
    <row r="43" spans="2:7" ht="33" customHeight="1" x14ac:dyDescent="0.2">
      <c r="B43" s="11" t="s">
        <v>37</v>
      </c>
      <c r="C43" s="12">
        <v>43218</v>
      </c>
      <c r="D43" s="12">
        <v>43249</v>
      </c>
      <c r="E43" s="13">
        <v>1</v>
      </c>
      <c r="F43" s="14">
        <f>--(Tasks[[#This Row],[% COMPLETE]]&gt;=1)</f>
        <v>1</v>
      </c>
      <c r="G43" s="11"/>
    </row>
    <row r="44" spans="2:7" ht="33" customHeight="1" x14ac:dyDescent="0.2">
      <c r="B44" s="11" t="s">
        <v>38</v>
      </c>
      <c r="C44" s="12">
        <v>43250</v>
      </c>
      <c r="D44" s="12">
        <v>43251</v>
      </c>
      <c r="E44" s="13">
        <v>1</v>
      </c>
      <c r="F44" s="14">
        <f>--(Tasks[[#This Row],[% COMPLETE]]&gt;=1)</f>
        <v>1</v>
      </c>
      <c r="G44" s="11"/>
    </row>
    <row r="45" spans="2:7" ht="33" customHeight="1" x14ac:dyDescent="0.2">
      <c r="B45" s="11" t="s">
        <v>39</v>
      </c>
      <c r="C45" s="12">
        <v>43252</v>
      </c>
      <c r="D45" s="12">
        <v>43252</v>
      </c>
      <c r="E45" s="13">
        <v>1</v>
      </c>
      <c r="F45" s="14">
        <f>--(Tasks[[#This Row],[% COMPLETE]]&gt;=1)</f>
        <v>1</v>
      </c>
      <c r="G45" s="11"/>
    </row>
    <row r="46" spans="2:7" ht="33" customHeight="1" x14ac:dyDescent="0.2">
      <c r="B46" s="11" t="s">
        <v>40</v>
      </c>
      <c r="C46" s="12">
        <v>43253</v>
      </c>
      <c r="D46" s="12">
        <v>43253</v>
      </c>
      <c r="E46" s="13">
        <v>1</v>
      </c>
      <c r="F46" s="14">
        <f>--(Tasks[[#This Row],[% COMPLETE]]&gt;=1)</f>
        <v>1</v>
      </c>
      <c r="G46" s="11"/>
    </row>
    <row r="47" spans="2:7" ht="33" customHeight="1" x14ac:dyDescent="0.2">
      <c r="B47" s="15" t="s">
        <v>65</v>
      </c>
      <c r="C47" s="12">
        <v>43254</v>
      </c>
      <c r="D47" s="12">
        <v>43254</v>
      </c>
      <c r="E47" s="18">
        <v>1</v>
      </c>
      <c r="F47" s="19">
        <f>--(Tasks[[#This Row],[% COMPLETE]]&gt;=1)</f>
        <v>1</v>
      </c>
      <c r="G47" s="11"/>
    </row>
    <row r="48" spans="2:7" ht="33" customHeight="1" x14ac:dyDescent="0.2">
      <c r="B48" s="15" t="s">
        <v>70</v>
      </c>
      <c r="C48" s="12">
        <v>43254</v>
      </c>
      <c r="D48" s="12">
        <v>43255</v>
      </c>
      <c r="E48" s="18">
        <v>1</v>
      </c>
      <c r="F48" s="19">
        <f>--(Tasks[[#This Row],[% COMPLETE]]&gt;=1)</f>
        <v>1</v>
      </c>
      <c r="G48" s="11"/>
    </row>
    <row r="49" spans="2:7" ht="33" customHeight="1" x14ac:dyDescent="0.2">
      <c r="B49" s="15" t="s">
        <v>69</v>
      </c>
      <c r="C49" s="12">
        <v>43255</v>
      </c>
      <c r="D49" s="12">
        <v>43257</v>
      </c>
      <c r="E49" s="18">
        <v>1</v>
      </c>
      <c r="F49" s="19">
        <f>--(Tasks[[#This Row],[% COMPLETE]]&gt;=1)</f>
        <v>1</v>
      </c>
      <c r="G49" s="11"/>
    </row>
    <row r="50" spans="2:7" ht="33" customHeight="1" x14ac:dyDescent="0.2">
      <c r="B50" s="15" t="s">
        <v>71</v>
      </c>
      <c r="C50" s="12">
        <v>43257</v>
      </c>
      <c r="D50" s="12">
        <v>43257</v>
      </c>
      <c r="E50" s="18">
        <v>1</v>
      </c>
      <c r="F50" s="19">
        <f>--(Tasks[[#This Row],[% COMPLETE]]&gt;=1)</f>
        <v>1</v>
      </c>
      <c r="G50" s="11"/>
    </row>
    <row r="51" spans="2:7" ht="33" customHeight="1" x14ac:dyDescent="0.2">
      <c r="B51" s="15" t="s">
        <v>74</v>
      </c>
      <c r="C51" s="12">
        <v>43257</v>
      </c>
      <c r="D51" s="12">
        <v>43257</v>
      </c>
      <c r="E51" s="18">
        <v>1</v>
      </c>
      <c r="F51" s="19">
        <f>--(Tasks[[#This Row],[% COMPLETE]]&gt;=1)</f>
        <v>1</v>
      </c>
      <c r="G51" s="11"/>
    </row>
    <row r="52" spans="2:7" ht="33" customHeight="1" x14ac:dyDescent="0.2">
      <c r="B52" s="15" t="s">
        <v>66</v>
      </c>
      <c r="C52" s="12">
        <v>43258</v>
      </c>
      <c r="D52" s="12">
        <v>43258</v>
      </c>
      <c r="E52" s="18">
        <v>1</v>
      </c>
      <c r="F52" s="19">
        <f>--(Tasks[[#This Row],[% COMPLETE]]&gt;=1)</f>
        <v>1</v>
      </c>
      <c r="G52" s="11"/>
    </row>
    <row r="53" spans="2:7" ht="33" customHeight="1" x14ac:dyDescent="0.2">
      <c r="B53" s="15" t="s">
        <v>67</v>
      </c>
      <c r="C53" s="12">
        <v>43258</v>
      </c>
      <c r="D53" s="12">
        <v>43258</v>
      </c>
      <c r="E53" s="18">
        <v>1</v>
      </c>
      <c r="F53" s="19">
        <f>--(Tasks[[#This Row],[% COMPLETE]]&gt;=1)</f>
        <v>1</v>
      </c>
      <c r="G53" s="11"/>
    </row>
    <row r="54" spans="2:7" ht="33" customHeight="1" x14ac:dyDescent="0.2">
      <c r="B54" s="15" t="s">
        <v>68</v>
      </c>
      <c r="C54" s="12">
        <v>43259</v>
      </c>
      <c r="D54" s="12">
        <v>43259</v>
      </c>
      <c r="E54" s="18">
        <v>1</v>
      </c>
      <c r="F54" s="19">
        <f>--(Tasks[[#This Row],[% COMPLETE]]&gt;=1)</f>
        <v>1</v>
      </c>
      <c r="G54" s="11"/>
    </row>
    <row r="55" spans="2:7" ht="33" customHeight="1" x14ac:dyDescent="0.2">
      <c r="B55" s="11" t="s">
        <v>41</v>
      </c>
      <c r="C55" s="12">
        <v>43259</v>
      </c>
      <c r="D55" s="12">
        <v>43259</v>
      </c>
      <c r="E55" s="18">
        <v>1</v>
      </c>
      <c r="F55" s="19">
        <f>--(Tasks[[#This Row],[% COMPLETE]]&gt;=1)</f>
        <v>1</v>
      </c>
      <c r="G55" s="11"/>
    </row>
    <row r="56" spans="2:7" ht="33" customHeight="1" x14ac:dyDescent="0.2">
      <c r="B56" s="15" t="s">
        <v>72</v>
      </c>
      <c r="C56" s="12">
        <v>43260</v>
      </c>
      <c r="D56" s="12">
        <v>43260</v>
      </c>
      <c r="E56" s="13">
        <v>1</v>
      </c>
      <c r="F56" s="14">
        <f>--(Tasks[[#This Row],[% COMPLETE]]&gt;=1)</f>
        <v>1</v>
      </c>
      <c r="G56" s="11"/>
    </row>
    <row r="57" spans="2:7" ht="33" customHeight="1" x14ac:dyDescent="0.2">
      <c r="B57" s="15" t="s">
        <v>29</v>
      </c>
      <c r="C57" s="12">
        <v>43260</v>
      </c>
      <c r="D57" s="12">
        <v>43260</v>
      </c>
      <c r="E57" s="13">
        <v>1</v>
      </c>
      <c r="F57" s="14">
        <f>--(Tasks[[#This Row],[% COMPLETE]]&gt;=1)</f>
        <v>1</v>
      </c>
      <c r="G57" s="11"/>
    </row>
    <row r="58" spans="2:7" ht="33" customHeight="1" x14ac:dyDescent="0.2">
      <c r="B58" s="15" t="s">
        <v>30</v>
      </c>
      <c r="C58" s="12">
        <v>43261</v>
      </c>
      <c r="D58" s="12">
        <v>43261</v>
      </c>
      <c r="E58" s="18">
        <v>1</v>
      </c>
      <c r="F58" s="19">
        <f>--(Tasks[[#This Row],[% COMPLETE]]&gt;=1)</f>
        <v>1</v>
      </c>
      <c r="G58" s="11"/>
    </row>
    <row r="59" spans="2:7" s="17" customFormat="1" ht="33" customHeight="1" x14ac:dyDescent="0.2">
      <c r="B59" s="11" t="s">
        <v>42</v>
      </c>
      <c r="C59" s="12">
        <v>43260</v>
      </c>
      <c r="D59" s="12">
        <v>43260</v>
      </c>
      <c r="E59" s="16">
        <v>1</v>
      </c>
      <c r="F59" s="14">
        <f>--(Tasks[[#This Row],[% COMPLETE]]&gt;=1)</f>
        <v>1</v>
      </c>
      <c r="G59" s="15" t="s">
        <v>47</v>
      </c>
    </row>
    <row r="60" spans="2:7" ht="33" customHeight="1" x14ac:dyDescent="0.2">
      <c r="B60" s="11" t="s">
        <v>43</v>
      </c>
      <c r="C60" s="12">
        <v>43261</v>
      </c>
      <c r="D60" s="12">
        <v>43262</v>
      </c>
      <c r="E60" s="13">
        <v>1</v>
      </c>
      <c r="F60" s="14">
        <f>--(Tasks[[#This Row],[% COMPLETE]]&gt;=1)</f>
        <v>1</v>
      </c>
      <c r="G60" s="11"/>
    </row>
    <row r="61" spans="2:7" ht="33" customHeight="1" x14ac:dyDescent="0.2">
      <c r="B61" s="11" t="s">
        <v>44</v>
      </c>
      <c r="C61" s="12">
        <v>43262</v>
      </c>
      <c r="D61" s="12">
        <v>43262</v>
      </c>
      <c r="E61" s="13">
        <v>1</v>
      </c>
      <c r="F61" s="14">
        <f>--(Tasks[[#This Row],[% COMPLETE]]&gt;=1)</f>
        <v>1</v>
      </c>
      <c r="G61" s="11"/>
    </row>
    <row r="62" spans="2:7" ht="33" customHeight="1" x14ac:dyDescent="0.2">
      <c r="B62" s="11" t="s">
        <v>45</v>
      </c>
      <c r="C62" s="12">
        <v>43263</v>
      </c>
      <c r="D62" s="12">
        <v>43263</v>
      </c>
      <c r="E62" s="13">
        <v>1</v>
      </c>
      <c r="F62" s="14">
        <f>--(Tasks[[#This Row],[% COMPLETE]]&gt;=1)</f>
        <v>1</v>
      </c>
      <c r="G62" s="11"/>
    </row>
    <row r="63" spans="2:7" ht="33" customHeight="1" x14ac:dyDescent="0.2">
      <c r="B63" s="11" t="s">
        <v>46</v>
      </c>
      <c r="C63" s="12">
        <v>43264</v>
      </c>
      <c r="D63" s="12">
        <v>43264</v>
      </c>
      <c r="E63" s="13">
        <v>1</v>
      </c>
      <c r="F63" s="14">
        <f>--(Tasks[[#This Row],[% COMPLETE]]&gt;=1)</f>
        <v>1</v>
      </c>
      <c r="G63" s="11"/>
    </row>
    <row r="64" spans="2:7" ht="33" customHeight="1" x14ac:dyDescent="0.2">
      <c r="B64" s="15" t="s">
        <v>48</v>
      </c>
      <c r="C64" s="12">
        <v>43264</v>
      </c>
      <c r="D64" s="12">
        <v>43264</v>
      </c>
      <c r="E64" s="13">
        <v>1</v>
      </c>
      <c r="F64" s="14">
        <f>--(Tasks[[#This Row],[% COMPLETE]]&gt;=1)</f>
        <v>1</v>
      </c>
      <c r="G64" s="11"/>
    </row>
    <row r="65" spans="2:7" ht="33" customHeight="1" x14ac:dyDescent="0.2">
      <c r="B65" s="15" t="s">
        <v>82</v>
      </c>
      <c r="C65" s="12">
        <v>43265</v>
      </c>
      <c r="D65" s="12">
        <v>43265</v>
      </c>
      <c r="E65" s="18">
        <v>1</v>
      </c>
      <c r="F65" s="19">
        <f>--(Tasks[[#This Row],[% COMPLETE]]&gt;=1)</f>
        <v>1</v>
      </c>
      <c r="G65" s="11"/>
    </row>
    <row r="66" spans="2:7" ht="33" customHeight="1" x14ac:dyDescent="0.2">
      <c r="B66" s="15" t="s">
        <v>83</v>
      </c>
      <c r="C66" s="12">
        <v>43266</v>
      </c>
      <c r="D66" s="12">
        <v>43266</v>
      </c>
      <c r="E66" s="18">
        <v>1</v>
      </c>
      <c r="F66" s="19">
        <f>--(Tasks[[#This Row],[% COMPLETE]]&gt;=1)</f>
        <v>1</v>
      </c>
      <c r="G66" s="11"/>
    </row>
    <row r="67" spans="2:7" ht="33" customHeight="1" x14ac:dyDescent="0.2">
      <c r="B67" s="15" t="s">
        <v>84</v>
      </c>
      <c r="C67" s="12">
        <v>43266</v>
      </c>
      <c r="D67" s="12">
        <v>43266</v>
      </c>
      <c r="E67" s="18">
        <v>1</v>
      </c>
      <c r="F67" s="19">
        <f>--(Tasks[[#This Row],[% COMPLETE]]&gt;=1)</f>
        <v>1</v>
      </c>
      <c r="G67" s="11"/>
    </row>
    <row r="68" spans="2:7" ht="33" customHeight="1" x14ac:dyDescent="0.2">
      <c r="B68" s="15" t="s">
        <v>91</v>
      </c>
      <c r="C68" s="12">
        <v>43267</v>
      </c>
      <c r="D68" s="12">
        <v>43267</v>
      </c>
      <c r="E68" s="13">
        <v>1</v>
      </c>
      <c r="F68" s="14">
        <f>--(Tasks[[#This Row],[% COMPLETE]]&gt;=1)</f>
        <v>1</v>
      </c>
      <c r="G68" s="11"/>
    </row>
    <row r="69" spans="2:7" s="17" customFormat="1" ht="33" customHeight="1" x14ac:dyDescent="0.2">
      <c r="B69" s="15" t="s">
        <v>63</v>
      </c>
      <c r="C69" s="12">
        <v>43287</v>
      </c>
      <c r="D69" s="12">
        <v>43287</v>
      </c>
      <c r="E69" s="20">
        <v>1</v>
      </c>
      <c r="F69" s="19">
        <f>--(Tasks[[#This Row],[% COMPLETE]]&gt;=1)</f>
        <v>1</v>
      </c>
      <c r="G69" s="11"/>
    </row>
    <row r="70" spans="2:7" s="17" customFormat="1" ht="33" customHeight="1" x14ac:dyDescent="0.2">
      <c r="B70" s="15" t="s">
        <v>73</v>
      </c>
      <c r="C70" s="12">
        <v>43268</v>
      </c>
      <c r="D70" s="12">
        <v>43295</v>
      </c>
      <c r="E70" s="20">
        <v>1</v>
      </c>
      <c r="F70" s="19">
        <f>--(Tasks[[#This Row],[% COMPLETE]]&gt;=1)</f>
        <v>1</v>
      </c>
      <c r="G70" s="11"/>
    </row>
    <row r="71" spans="2:7" ht="33" customHeight="1" x14ac:dyDescent="0.2">
      <c r="B71" s="15" t="s">
        <v>77</v>
      </c>
      <c r="C71" s="12">
        <v>43285</v>
      </c>
      <c r="D71" s="12">
        <v>43285</v>
      </c>
      <c r="E71" s="13">
        <v>1</v>
      </c>
      <c r="F71" s="14">
        <f>--(Tasks[[#This Row],[% COMPLETE]]&gt;=1)</f>
        <v>1</v>
      </c>
      <c r="G71" s="11"/>
    </row>
    <row r="72" spans="2:7" ht="33" customHeight="1" x14ac:dyDescent="0.2">
      <c r="B72" s="15" t="s">
        <v>78</v>
      </c>
      <c r="C72" s="12">
        <v>43285</v>
      </c>
      <c r="D72" s="12">
        <v>43285</v>
      </c>
      <c r="E72" s="18">
        <v>1</v>
      </c>
      <c r="F72" s="19">
        <f>--(Tasks[[#This Row],[% COMPLETE]]&gt;=1)</f>
        <v>1</v>
      </c>
      <c r="G72" s="11"/>
    </row>
    <row r="73" spans="2:7" ht="33" customHeight="1" x14ac:dyDescent="0.2">
      <c r="B73" s="15" t="s">
        <v>92</v>
      </c>
      <c r="C73" s="12">
        <v>43286</v>
      </c>
      <c r="D73" s="12">
        <v>43287</v>
      </c>
      <c r="E73" s="18">
        <v>1</v>
      </c>
      <c r="F73" s="19">
        <f>--(Tasks[[#This Row],[% COMPLETE]]&gt;=1)</f>
        <v>1</v>
      </c>
      <c r="G73" s="11"/>
    </row>
    <row r="74" spans="2:7" ht="33" customHeight="1" x14ac:dyDescent="0.2">
      <c r="B74" s="15" t="s">
        <v>80</v>
      </c>
      <c r="C74" s="12">
        <v>43284</v>
      </c>
      <c r="D74" s="12">
        <v>43284</v>
      </c>
      <c r="E74" s="13">
        <v>1</v>
      </c>
      <c r="F74" s="14">
        <f>--(Tasks[[#This Row],[% COMPLETE]]&gt;=1)</f>
        <v>1</v>
      </c>
      <c r="G74" s="11"/>
    </row>
    <row r="75" spans="2:7" ht="33" customHeight="1" x14ac:dyDescent="0.2">
      <c r="B75" s="15" t="s">
        <v>81</v>
      </c>
      <c r="C75" s="12">
        <v>43284</v>
      </c>
      <c r="D75" s="12">
        <v>43284</v>
      </c>
      <c r="E75" s="18">
        <v>1</v>
      </c>
      <c r="F75" s="19">
        <f>--(Tasks[[#This Row],[% COMPLETE]]&gt;=1)</f>
        <v>1</v>
      </c>
      <c r="G75" s="11"/>
    </row>
    <row r="76" spans="2:7" ht="33" customHeight="1" x14ac:dyDescent="0.2">
      <c r="B76" s="15" t="s">
        <v>93</v>
      </c>
      <c r="C76" s="12">
        <v>43285</v>
      </c>
      <c r="D76" s="12">
        <v>43287</v>
      </c>
      <c r="E76" s="18">
        <v>1</v>
      </c>
      <c r="F76" s="19">
        <f>--(Tasks[[#This Row],[% COMPLETE]]&gt;=1)</f>
        <v>1</v>
      </c>
      <c r="G76" s="11"/>
    </row>
    <row r="77" spans="2:7" ht="33" customHeight="1" x14ac:dyDescent="0.2">
      <c r="B77" s="15" t="s">
        <v>89</v>
      </c>
      <c r="C77" s="12">
        <v>43286</v>
      </c>
      <c r="D77" s="12">
        <v>43295</v>
      </c>
      <c r="E77" s="18">
        <v>1</v>
      </c>
      <c r="F77" s="19">
        <f>--(Tasks[[#This Row],[% COMPLETE]]&gt;=1)</f>
        <v>1</v>
      </c>
      <c r="G77" s="11"/>
    </row>
    <row r="78" spans="2:7" ht="33" customHeight="1" x14ac:dyDescent="0.2">
      <c r="B78" s="15" t="s">
        <v>90</v>
      </c>
      <c r="C78" s="12">
        <v>43288</v>
      </c>
      <c r="D78" s="12">
        <v>43295</v>
      </c>
      <c r="E78" s="18">
        <v>1</v>
      </c>
      <c r="F78" s="19">
        <f>--(Tasks[[#This Row],[% COMPLETE]]&gt;=1)</f>
        <v>1</v>
      </c>
      <c r="G78" s="11"/>
    </row>
    <row r="79" spans="2:7" ht="33" customHeight="1" x14ac:dyDescent="0.2">
      <c r="B79" s="15" t="s">
        <v>85</v>
      </c>
      <c r="C79" s="12">
        <v>43287</v>
      </c>
      <c r="D79" s="12">
        <v>43294</v>
      </c>
      <c r="E79" s="18">
        <v>1</v>
      </c>
      <c r="F79" s="19">
        <f>--(Tasks[[#This Row],[% COMPLETE]]&gt;=1)</f>
        <v>1</v>
      </c>
      <c r="G79" s="11"/>
    </row>
    <row r="80" spans="2:7" ht="33" customHeight="1" x14ac:dyDescent="0.2">
      <c r="B80" s="15" t="s">
        <v>86</v>
      </c>
      <c r="C80" s="12">
        <v>43287</v>
      </c>
      <c r="D80" s="12">
        <v>43294</v>
      </c>
      <c r="E80" s="18">
        <v>1</v>
      </c>
      <c r="F80" s="19">
        <f>--(Tasks[[#This Row],[% COMPLETE]]&gt;=1)</f>
        <v>1</v>
      </c>
      <c r="G80" s="11"/>
    </row>
    <row r="81" spans="2:7" ht="33" customHeight="1" x14ac:dyDescent="0.2">
      <c r="B81" s="15" t="s">
        <v>94</v>
      </c>
      <c r="C81" s="12">
        <v>43295</v>
      </c>
      <c r="D81" s="12">
        <v>43295</v>
      </c>
      <c r="E81" s="18">
        <v>1</v>
      </c>
      <c r="F81" s="19">
        <f>--(Tasks[[#This Row],[% COMPLETE]]&gt;=1)</f>
        <v>1</v>
      </c>
      <c r="G81" s="11"/>
    </row>
    <row r="82" spans="2:7" ht="33" customHeight="1" x14ac:dyDescent="0.2">
      <c r="B82" s="15" t="s">
        <v>95</v>
      </c>
      <c r="C82" s="12">
        <v>43297</v>
      </c>
      <c r="D82" s="12">
        <v>43297</v>
      </c>
      <c r="E82" s="18">
        <v>1</v>
      </c>
      <c r="F82" s="19">
        <f>--(Tasks[[#This Row],[% COMPLETE]]&gt;=1)</f>
        <v>1</v>
      </c>
      <c r="G82" s="11"/>
    </row>
    <row r="83" spans="2:7" ht="33" customHeight="1" x14ac:dyDescent="0.2">
      <c r="B83" s="15" t="s">
        <v>96</v>
      </c>
      <c r="C83" s="12"/>
      <c r="D83" s="12"/>
      <c r="E83" s="18"/>
      <c r="F83" s="19">
        <f>--(Tasks[[#This Row],[% COMPLETE]]&gt;=1)</f>
        <v>0</v>
      </c>
      <c r="G83" s="11"/>
    </row>
    <row r="84" spans="2:7" ht="33" customHeight="1" x14ac:dyDescent="0.2">
      <c r="B84" s="15" t="s">
        <v>97</v>
      </c>
      <c r="C84" s="12">
        <v>43297</v>
      </c>
      <c r="D84" s="12">
        <v>43297</v>
      </c>
      <c r="E84" s="18">
        <v>1</v>
      </c>
      <c r="F84" s="19">
        <f>--(Tasks[[#This Row],[% COMPLETE]]&gt;=1)</f>
        <v>1</v>
      </c>
      <c r="G84" s="11"/>
    </row>
    <row r="85" spans="2:7" ht="33" customHeight="1" x14ac:dyDescent="0.2">
      <c r="B85" s="15" t="s">
        <v>98</v>
      </c>
      <c r="C85" s="12"/>
      <c r="D85" s="12"/>
      <c r="E85" s="18"/>
      <c r="F85" s="19">
        <f>--(Tasks[[#This Row],[% COMPLETE]]&gt;=1)</f>
        <v>0</v>
      </c>
      <c r="G85" s="11"/>
    </row>
    <row r="86" spans="2:7" ht="33" customHeight="1" x14ac:dyDescent="0.2">
      <c r="B86" s="15" t="s">
        <v>101</v>
      </c>
      <c r="C86" s="12">
        <v>43295</v>
      </c>
      <c r="D86" s="12">
        <v>43295</v>
      </c>
      <c r="E86" s="18"/>
      <c r="F86" s="19">
        <f>--(Tasks[[#This Row],[% COMPLETE]]&gt;=1)</f>
        <v>0</v>
      </c>
      <c r="G86" s="11"/>
    </row>
    <row r="87" spans="2:7" ht="33" customHeight="1" x14ac:dyDescent="0.2">
      <c r="B87" s="15" t="s">
        <v>106</v>
      </c>
      <c r="C87" s="12">
        <v>43295</v>
      </c>
      <c r="D87" s="12">
        <v>43295</v>
      </c>
      <c r="E87" s="13">
        <v>1</v>
      </c>
      <c r="F87" s="14">
        <f>--(Tasks[[#This Row],[% COMPLETE]]&gt;=1)</f>
        <v>1</v>
      </c>
      <c r="G87" s="11"/>
    </row>
    <row r="88" spans="2:7" ht="33" customHeight="1" x14ac:dyDescent="0.2">
      <c r="B88" s="15" t="s">
        <v>105</v>
      </c>
      <c r="C88" s="12">
        <v>43296</v>
      </c>
      <c r="D88" s="12">
        <v>43296</v>
      </c>
      <c r="E88" s="18">
        <v>1</v>
      </c>
      <c r="F88" s="19">
        <f>--(Tasks[[#This Row],[% COMPLETE]]&gt;=1)</f>
        <v>1</v>
      </c>
      <c r="G88" s="11"/>
    </row>
    <row r="89" spans="2:7" ht="33" customHeight="1" x14ac:dyDescent="0.2">
      <c r="B89" s="15" t="s">
        <v>104</v>
      </c>
      <c r="C89" s="12">
        <v>43297</v>
      </c>
      <c r="D89" s="12">
        <v>43297</v>
      </c>
      <c r="E89" s="18">
        <v>1</v>
      </c>
      <c r="F89" s="19">
        <f>--(Tasks[[#This Row],[% COMPLETE]]&gt;=1)</f>
        <v>1</v>
      </c>
      <c r="G89" s="11"/>
    </row>
    <row r="90" spans="2:7" ht="33" customHeight="1" x14ac:dyDescent="0.2">
      <c r="B90" s="15" t="s">
        <v>75</v>
      </c>
      <c r="C90" s="12"/>
      <c r="D90" s="12"/>
      <c r="E90" s="18"/>
      <c r="F90" s="19">
        <f>--(Tasks[[#This Row],[% COMPLETE]]&gt;=1)</f>
        <v>0</v>
      </c>
      <c r="G90" s="11"/>
    </row>
    <row r="91" spans="2:7" ht="33" customHeight="1" x14ac:dyDescent="0.2">
      <c r="B91" s="15" t="s">
        <v>76</v>
      </c>
      <c r="C91" s="12"/>
      <c r="D91" s="12"/>
      <c r="E91" s="18"/>
      <c r="F91" s="19">
        <f>--(Tasks[[#This Row],[% COMPLETE]]&gt;=1)</f>
        <v>0</v>
      </c>
      <c r="G91" s="11"/>
    </row>
    <row r="92" spans="2:7" ht="33" customHeight="1" x14ac:dyDescent="0.2">
      <c r="B92" s="15" t="s">
        <v>107</v>
      </c>
      <c r="C92" s="12">
        <v>43298</v>
      </c>
      <c r="D92" s="12">
        <v>43298</v>
      </c>
      <c r="E92" s="18">
        <v>1</v>
      </c>
      <c r="F92" s="19">
        <f>--(Tasks[[#This Row],[% COMPLETE]]&gt;=1)</f>
        <v>1</v>
      </c>
      <c r="G92" s="11"/>
    </row>
    <row r="93" spans="2:7" ht="33" customHeight="1" x14ac:dyDescent="0.2">
      <c r="B93" s="15" t="s">
        <v>108</v>
      </c>
      <c r="C93" s="12">
        <v>43299</v>
      </c>
      <c r="D93" s="12">
        <v>43299</v>
      </c>
      <c r="E93" s="18">
        <v>1</v>
      </c>
      <c r="F93" s="19">
        <f>--(Tasks[[#This Row],[% COMPLETE]]&gt;=1)</f>
        <v>1</v>
      </c>
      <c r="G93" s="11"/>
    </row>
    <row r="94" spans="2:7" ht="33" customHeight="1" x14ac:dyDescent="0.2">
      <c r="B94" s="15" t="s">
        <v>109</v>
      </c>
      <c r="C94" s="12">
        <v>43300</v>
      </c>
      <c r="D94" s="12">
        <v>43300</v>
      </c>
      <c r="E94" s="18">
        <v>1</v>
      </c>
      <c r="F94" s="19">
        <f>--(Tasks[[#This Row],[% COMPLETE]]&gt;=1)</f>
        <v>1</v>
      </c>
      <c r="G94" s="11"/>
    </row>
    <row r="95" spans="2:7" ht="33" customHeight="1" x14ac:dyDescent="0.2">
      <c r="B95" s="15" t="s">
        <v>110</v>
      </c>
      <c r="C95" s="12"/>
      <c r="D95" s="12"/>
      <c r="E95" s="18"/>
      <c r="F95" s="19">
        <f>--(Tasks[[#This Row],[% COMPLETE]]&gt;=1)</f>
        <v>0</v>
      </c>
      <c r="G95" s="11"/>
    </row>
    <row r="96" spans="2:7" ht="33" customHeight="1" x14ac:dyDescent="0.2">
      <c r="B96" s="15" t="s">
        <v>111</v>
      </c>
      <c r="C96" s="12"/>
      <c r="D96" s="12"/>
      <c r="E96" s="18"/>
      <c r="F96" s="19">
        <f>--(Tasks[[#This Row],[% COMPLETE]]&gt;=1)</f>
        <v>0</v>
      </c>
      <c r="G96" s="11"/>
    </row>
    <row r="97" spans="2:7" s="17" customFormat="1" ht="33" customHeight="1" x14ac:dyDescent="0.2">
      <c r="B97" s="11" t="s">
        <v>49</v>
      </c>
      <c r="C97" s="12">
        <v>43285</v>
      </c>
      <c r="D97" s="12">
        <v>43286</v>
      </c>
      <c r="E97" s="16">
        <v>1</v>
      </c>
      <c r="F97" s="14">
        <f>--(Tasks[[#This Row],[% COMPLETE]]&gt;=1)</f>
        <v>1</v>
      </c>
      <c r="G97" s="11"/>
    </row>
    <row r="98" spans="2:7" s="17" customFormat="1" ht="33" customHeight="1" x14ac:dyDescent="0.2">
      <c r="B98" s="15" t="s">
        <v>88</v>
      </c>
      <c r="C98" s="12">
        <v>43297</v>
      </c>
      <c r="D98" s="12">
        <v>43300</v>
      </c>
      <c r="E98" s="20">
        <v>1</v>
      </c>
      <c r="F98" s="19">
        <f>--(Tasks[[#This Row],[% COMPLETE]]&gt;=1)</f>
        <v>1</v>
      </c>
      <c r="G98" s="11"/>
    </row>
    <row r="99" spans="2:7" ht="33" customHeight="1" x14ac:dyDescent="0.2">
      <c r="B99" s="11" t="s">
        <v>50</v>
      </c>
      <c r="C99" s="12">
        <v>43300</v>
      </c>
      <c r="D99" s="12">
        <v>43302</v>
      </c>
      <c r="E99" s="13">
        <v>1</v>
      </c>
      <c r="F99" s="14">
        <f>--(Tasks[[#This Row],[% COMPLETE]]&gt;=1)</f>
        <v>1</v>
      </c>
      <c r="G99" s="11"/>
    </row>
    <row r="100" spans="2:7" ht="33" customHeight="1" x14ac:dyDescent="0.2">
      <c r="B100" s="15" t="s">
        <v>112</v>
      </c>
      <c r="C100" s="12">
        <v>43300</v>
      </c>
      <c r="D100" s="12">
        <v>43300</v>
      </c>
      <c r="E100" s="18">
        <v>1</v>
      </c>
      <c r="F100" s="19">
        <f>--(Tasks[[#This Row],[% COMPLETE]]&gt;=1)</f>
        <v>1</v>
      </c>
      <c r="G100" s="11"/>
    </row>
    <row r="101" spans="2:7" ht="33" customHeight="1" x14ac:dyDescent="0.2">
      <c r="B101" s="15" t="s">
        <v>113</v>
      </c>
      <c r="C101" s="12">
        <v>43302</v>
      </c>
      <c r="D101" s="12">
        <v>43302</v>
      </c>
      <c r="E101" s="18">
        <v>1</v>
      </c>
      <c r="F101" s="19">
        <f>--(Tasks[[#This Row],[% COMPLETE]]&gt;=1)</f>
        <v>1</v>
      </c>
      <c r="G101" s="11"/>
    </row>
    <row r="102" spans="2:7" ht="33" customHeight="1" x14ac:dyDescent="0.2">
      <c r="B102" s="15" t="s">
        <v>114</v>
      </c>
      <c r="C102" s="12">
        <v>43302</v>
      </c>
      <c r="D102" s="12">
        <v>43302</v>
      </c>
      <c r="E102" s="18">
        <v>1</v>
      </c>
      <c r="F102" s="19">
        <f>--(Tasks[[#This Row],[% COMPLETE]]&gt;=1)</f>
        <v>1</v>
      </c>
      <c r="G102" s="11"/>
    </row>
    <row r="103" spans="2:7" ht="33" customHeight="1" x14ac:dyDescent="0.2">
      <c r="B103" s="15" t="s">
        <v>99</v>
      </c>
      <c r="C103" s="12"/>
      <c r="D103" s="12"/>
      <c r="E103" s="18"/>
      <c r="F103" s="19">
        <f>--(Tasks[[#This Row],[% COMPLETE]]&gt;=1)</f>
        <v>0</v>
      </c>
      <c r="G103" s="11"/>
    </row>
    <row r="104" spans="2:7" ht="33" customHeight="1" x14ac:dyDescent="0.2">
      <c r="B104" s="15" t="s">
        <v>100</v>
      </c>
      <c r="C104" s="12"/>
      <c r="D104" s="12"/>
      <c r="E104" s="18"/>
      <c r="F104" s="19">
        <f>--(Tasks[[#This Row],[% COMPLETE]]&gt;=1)</f>
        <v>0</v>
      </c>
      <c r="G104" s="11"/>
    </row>
    <row r="105" spans="2:7" ht="33" customHeight="1" x14ac:dyDescent="0.2">
      <c r="B105" s="15" t="s">
        <v>79</v>
      </c>
      <c r="C105" s="12">
        <v>43302</v>
      </c>
      <c r="D105" s="12">
        <v>43302</v>
      </c>
      <c r="E105" s="18">
        <v>1</v>
      </c>
      <c r="F105" s="19">
        <f>--(Tasks[[#This Row],[% COMPLETE]]&gt;=1)</f>
        <v>1</v>
      </c>
      <c r="G105" s="11"/>
    </row>
    <row r="106" spans="2:7" ht="33" customHeight="1" x14ac:dyDescent="0.2">
      <c r="B106" s="15" t="s">
        <v>102</v>
      </c>
      <c r="C106" s="12">
        <v>43302</v>
      </c>
      <c r="D106" s="12">
        <v>43302</v>
      </c>
      <c r="E106" s="18">
        <v>1</v>
      </c>
      <c r="F106" s="19">
        <f>--(Tasks[[#This Row],[% COMPLETE]]&gt;=1)</f>
        <v>1</v>
      </c>
      <c r="G106" s="11"/>
    </row>
    <row r="107" spans="2:7" ht="33" customHeight="1" x14ac:dyDescent="0.2">
      <c r="B107" s="15" t="s">
        <v>103</v>
      </c>
      <c r="C107" s="12">
        <v>43302</v>
      </c>
      <c r="D107" s="12">
        <v>43302</v>
      </c>
      <c r="E107" s="18">
        <v>1</v>
      </c>
      <c r="F107" s="19">
        <f>--(Tasks[[#This Row],[% COMPLETE]]&gt;=1)</f>
        <v>1</v>
      </c>
      <c r="G107" s="11"/>
    </row>
    <row r="108" spans="2:7" ht="33" customHeight="1" x14ac:dyDescent="0.2">
      <c r="B108" s="11" t="s">
        <v>51</v>
      </c>
      <c r="C108" s="12">
        <v>43302</v>
      </c>
      <c r="D108" s="12">
        <v>43302</v>
      </c>
      <c r="E108" s="13">
        <v>1</v>
      </c>
      <c r="F108" s="14">
        <f>--(Tasks[[#This Row],[% COMPLETE]]&gt;=1)</f>
        <v>1</v>
      </c>
      <c r="G108" s="11"/>
    </row>
    <row r="109" spans="2:7" ht="33" customHeight="1" x14ac:dyDescent="0.2">
      <c r="B109" s="11" t="s">
        <v>52</v>
      </c>
      <c r="C109" s="12">
        <v>43298</v>
      </c>
      <c r="D109" s="12">
        <v>43298</v>
      </c>
      <c r="E109" s="13">
        <v>1</v>
      </c>
      <c r="F109" s="14">
        <f>--(Tasks[[#This Row],[% COMPLETE]]&gt;=1)</f>
        <v>1</v>
      </c>
      <c r="G109" s="11"/>
    </row>
  </sheetData>
  <sheetProtection formatCells="0" formatColumns="0" formatRows="0" insertColumns="0" insertRows="0" deleteColumns="0" deleteRows="0" selectLockedCells="1" sort="0" autoFilter="0"/>
  <conditionalFormatting sqref="E3:E109">
    <cfRule type="dataBar" priority="12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{E45B70CA-B6A0-4E88-BB95-1D31570318B9}</x14:id>
        </ext>
      </extLst>
    </cfRule>
  </conditionalFormatting>
  <dataValidations xWindow="542" yWindow="341" count="1">
    <dataValidation type="list" errorStyle="warning" allowBlank="1" showInputMessage="1" showErrorMessage="1" error="Select a value from the dropdown list. Or enter one of the following: 0%, 25%, 50%, 75%, or 100%" sqref="E3:E109" xr:uid="{00000000-0002-0000-0000-000000000000}">
      <formula1>"0%,25%,50%,75%,100%"</formula1>
    </dataValidation>
  </dataValidations>
  <printOptions horizontalCentered="1"/>
  <pageMargins left="0.4" right="0.4" top="0.4" bottom="0.4" header="0.25" footer="0.25"/>
  <pageSetup fitToHeight="0" orientation="landscape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B70CA-B6A0-4E88-BB95-1D31570318B9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E3:E109</xm:sqref>
        </x14:conditionalFormatting>
        <x14:conditionalFormatting xmlns:xm="http://schemas.microsoft.com/office/excel/2006/main">
          <x14:cfRule type="iconSet" priority="57" id="{FD22DCF1-FE7B-5A4E-ADE2-A29F80C113FA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F56:F58</xm:sqref>
        </x14:conditionalFormatting>
        <x14:conditionalFormatting xmlns:xm="http://schemas.microsoft.com/office/excel/2006/main">
          <x14:cfRule type="iconSet" priority="66" id="{04B8B5C2-C7B5-4FE5-B018-764654046486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F87:F109 F59:F73 F3:F55</xm:sqref>
        </x14:conditionalFormatting>
        <x14:conditionalFormatting xmlns:xm="http://schemas.microsoft.com/office/excel/2006/main">
          <x14:cfRule type="iconSet" priority="69" id="{EFB4BE0B-CCC4-8E41-9FB2-C869A899732E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F74:F86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TASKS</vt:lpstr>
      <vt:lpstr>TASKS!Print_Titles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Kern</dc:creator>
  <cp:lastModifiedBy>Scott Kern</cp:lastModifiedBy>
  <dcterms:created xsi:type="dcterms:W3CDTF">2017-08-18T20:54:39Z</dcterms:created>
  <dcterms:modified xsi:type="dcterms:W3CDTF">2018-07-22T18:22:21Z</dcterms:modified>
</cp:coreProperties>
</file>